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ldova\Desktop\Mladý účtovník 2023\2. online kolo (finálové)\mladý účtovník riešenie\"/>
    </mc:Choice>
  </mc:AlternateContent>
  <xr:revisionPtr revIDLastSave="0" documentId="13_ncr:1_{DF008549-28A5-41EC-89D6-E16DE331FA8C}" xr6:coauthVersionLast="47" xr6:coauthVersionMax="47" xr10:uidLastSave="{00000000-0000-0000-0000-000000000000}"/>
  <bookViews>
    <workbookView xWindow="768" yWindow="768" windowWidth="17280" windowHeight="11040" xr2:uid="{78CC9CDF-0C4F-44B3-9F16-DA94EDE1166D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2" i="1" l="1"/>
  <c r="D37" i="1"/>
</calcChain>
</file>

<file path=xl/sharedStrings.xml><?xml version="1.0" encoding="utf-8"?>
<sst xmlns="http://schemas.openxmlformats.org/spreadsheetml/2006/main" count="166" uniqueCount="104">
  <si>
    <t>Január</t>
  </si>
  <si>
    <t>DF</t>
  </si>
  <si>
    <t>ID</t>
  </si>
  <si>
    <t>cena</t>
  </si>
  <si>
    <t>DPH</t>
  </si>
  <si>
    <t>Spolu</t>
  </si>
  <si>
    <t>Prijatie na sklad</t>
  </si>
  <si>
    <t>OF</t>
  </si>
  <si>
    <t>cena montáže</t>
  </si>
  <si>
    <t>Vyskladnenie</t>
  </si>
  <si>
    <t>Diaľničná známka</t>
  </si>
  <si>
    <t>80/20</t>
  </si>
  <si>
    <t>VBÚ</t>
  </si>
  <si>
    <t>úhrada fa 21611</t>
  </si>
  <si>
    <t>inkaso fa 2100197</t>
  </si>
  <si>
    <t>úhrada DzMV 2021</t>
  </si>
  <si>
    <t>úhrada fa 22003</t>
  </si>
  <si>
    <t>dotácia pokladne</t>
  </si>
  <si>
    <t>úhrada PZP</t>
  </si>
  <si>
    <t>nákup diaľničnej známky</t>
  </si>
  <si>
    <t>bankové poplatky</t>
  </si>
  <si>
    <t>Február</t>
  </si>
  <si>
    <t>PPD</t>
  </si>
  <si>
    <t>Dobropis</t>
  </si>
  <si>
    <t>inkaso dobropisu 22001</t>
  </si>
  <si>
    <t xml:space="preserve">vrátenie finančnej pomoci </t>
  </si>
  <si>
    <t>Marec</t>
  </si>
  <si>
    <t>Vyskladnenie 34 ks PLAST5</t>
  </si>
  <si>
    <t>cena okien</t>
  </si>
  <si>
    <t>Nákup PHM</t>
  </si>
  <si>
    <t>alternatíva</t>
  </si>
  <si>
    <t>úhrada PHM</t>
  </si>
  <si>
    <t>úhrada DzP 2021</t>
  </si>
  <si>
    <t>inkaso fa 230001</t>
  </si>
  <si>
    <t>inkaso fa 230002</t>
  </si>
  <si>
    <t>Apríl</t>
  </si>
  <si>
    <t>Hrubé mzdy</t>
  </si>
  <si>
    <t xml:space="preserve">Finančný príspevok </t>
  </si>
  <si>
    <t>Zdravotné poistenie - Zamestnanec</t>
  </si>
  <si>
    <t>Sociálne poistenie - zamestnanec</t>
  </si>
  <si>
    <t>Zdravotné poistenie - Zamestnávateľ</t>
  </si>
  <si>
    <t>sociálne poistenie - zamestnávateľ</t>
  </si>
  <si>
    <t>Daň z príjmov preddavková</t>
  </si>
  <si>
    <t>Tvorba sociálneho fondu</t>
  </si>
  <si>
    <t>Máj</t>
  </si>
  <si>
    <t>nájomné</t>
  </si>
  <si>
    <t>spolu</t>
  </si>
  <si>
    <t>úhrada depozitu</t>
  </si>
  <si>
    <t>úhrada faktúry č. 22131</t>
  </si>
  <si>
    <t xml:space="preserve">úhrada čistej mzdy </t>
  </si>
  <si>
    <t>úhrada zdravotnej poisťovni</t>
  </si>
  <si>
    <t>úhrada sociálnej poisťovni</t>
  </si>
  <si>
    <t>úhrada DzP preddavkovej</t>
  </si>
  <si>
    <t>Jún</t>
  </si>
  <si>
    <t>nákup počítača</t>
  </si>
  <si>
    <t>042</t>
  </si>
  <si>
    <t>zaradenie počítača do užívania</t>
  </si>
  <si>
    <t>022</t>
  </si>
  <si>
    <t>program OLYMP</t>
  </si>
  <si>
    <t>úhrada fa č. 1202022</t>
  </si>
  <si>
    <t>úhrada fa č. 6992022</t>
  </si>
  <si>
    <t>kreditné úroky</t>
  </si>
  <si>
    <t>Júl</t>
  </si>
  <si>
    <t>VPD</t>
  </si>
  <si>
    <t>reprezentačné</t>
  </si>
  <si>
    <t>Pokuta Sociálna poisťovňa</t>
  </si>
  <si>
    <t>August</t>
  </si>
  <si>
    <t>Rozhodnutie VZ</t>
  </si>
  <si>
    <t>vysporiadanie VH za 2021</t>
  </si>
  <si>
    <t>výplata dividend z NZ 2020</t>
  </si>
  <si>
    <t>predpis zrážkovej dane</t>
  </si>
  <si>
    <t>September</t>
  </si>
  <si>
    <t>nájomné 10-12/2022</t>
  </si>
  <si>
    <t>nájomné 1/2023</t>
  </si>
  <si>
    <t>úhrada fa č. 22198</t>
  </si>
  <si>
    <t>úhrada dividend</t>
  </si>
  <si>
    <t>úhrada zrážkovej dane</t>
  </si>
  <si>
    <t>úhrada pokuty Sociálnej poisťovni</t>
  </si>
  <si>
    <t>Október</t>
  </si>
  <si>
    <t>VBÚ_200</t>
  </si>
  <si>
    <t>pripísanie úveru na účet</t>
  </si>
  <si>
    <t>221.200</t>
  </si>
  <si>
    <t>poplatok za vybavenie úveru</t>
  </si>
  <si>
    <t>November</t>
  </si>
  <si>
    <t>kancelárske potreby</t>
  </si>
  <si>
    <t>oprava kopírky</t>
  </si>
  <si>
    <t>oprava okien - cena</t>
  </si>
  <si>
    <t>December</t>
  </si>
  <si>
    <t>Nákup PHM - platba kartou</t>
  </si>
  <si>
    <t>Úhrada fa č. 63/2022</t>
  </si>
  <si>
    <t>Rozpustenie rezerv na nevyčerpané dovolenky 2021</t>
  </si>
  <si>
    <t>Tvorba rezerv na nevyčerpané dovolenky 2022</t>
  </si>
  <si>
    <t>Tvorba rezerv na nevyčerpané dovolenky - odvody</t>
  </si>
  <si>
    <t>Predpis dane z motorových vozidiel 2022</t>
  </si>
  <si>
    <t>Zaúčtovanie odpisov</t>
  </si>
  <si>
    <t>Predpis dane z príjmov 2022</t>
  </si>
  <si>
    <t>počítač</t>
  </si>
  <si>
    <t>automobil</t>
  </si>
  <si>
    <t>082</t>
  </si>
  <si>
    <t>vrátenie nadmerného odpočtu DPH</t>
  </si>
  <si>
    <t>Rozpustenie rezerv na nevyčerpané dovolenky - odvody 2021</t>
  </si>
  <si>
    <t>Tvorba rezervy na účtovnú závierku</t>
  </si>
  <si>
    <t>PP</t>
  </si>
  <si>
    <t xml:space="preserve">15% z dôvodu nižšieho ročného obratu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</si>
</sst>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1" fillId="2" borderId="0" xfId="0" applyFont="1" applyFill="1"/>
    <xf numFmtId="49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0" fontId="1" fillId="2" borderId="1" xfId="0" applyFont="1" applyFill="1" applyBorder="1"/>
    <xf numFmtId="0" fontId="1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680F9-3CD9-4A34-9CBD-1AB4A353021B}">
  <dimension ref="A2:H122"/>
  <sheetViews>
    <sheetView tabSelected="1" topLeftCell="A63" workbookViewId="0">
      <selection activeCell="H123" sqref="H123"/>
    </sheetView>
  </sheetViews>
  <sheetFormatPr defaultRowHeight="14.4" x14ac:dyDescent="0.3"/>
  <cols>
    <col min="1" max="1" width="13.44140625" customWidth="1"/>
    <col min="3" max="3" width="43.33203125" customWidth="1"/>
  </cols>
  <sheetData>
    <row r="2" spans="1:8" x14ac:dyDescent="0.3">
      <c r="A2" s="2" t="s">
        <v>0</v>
      </c>
      <c r="G2" t="s">
        <v>30</v>
      </c>
    </row>
    <row r="3" spans="1:8" x14ac:dyDescent="0.3">
      <c r="A3" s="1">
        <v>44566</v>
      </c>
      <c r="B3" t="s">
        <v>1</v>
      </c>
      <c r="C3" t="s">
        <v>3</v>
      </c>
      <c r="D3">
        <v>3000</v>
      </c>
      <c r="E3">
        <v>131</v>
      </c>
    </row>
    <row r="4" spans="1:8" x14ac:dyDescent="0.3">
      <c r="C4" t="s">
        <v>4</v>
      </c>
      <c r="D4">
        <v>600</v>
      </c>
      <c r="E4">
        <v>343</v>
      </c>
    </row>
    <row r="5" spans="1:8" x14ac:dyDescent="0.3">
      <c r="C5" t="s">
        <v>5</v>
      </c>
      <c r="D5">
        <v>3600</v>
      </c>
      <c r="F5">
        <v>321</v>
      </c>
    </row>
    <row r="6" spans="1:8" x14ac:dyDescent="0.3">
      <c r="A6" s="1">
        <v>44567</v>
      </c>
      <c r="B6" t="s">
        <v>2</v>
      </c>
      <c r="C6" t="s">
        <v>6</v>
      </c>
      <c r="D6">
        <v>3000</v>
      </c>
      <c r="E6">
        <v>132</v>
      </c>
      <c r="F6">
        <v>131</v>
      </c>
    </row>
    <row r="7" spans="1:8" x14ac:dyDescent="0.3">
      <c r="A7" s="1">
        <v>44581</v>
      </c>
      <c r="B7" t="s">
        <v>2</v>
      </c>
      <c r="C7" t="s">
        <v>9</v>
      </c>
      <c r="D7">
        <v>1800</v>
      </c>
      <c r="E7">
        <v>504</v>
      </c>
      <c r="F7">
        <v>132</v>
      </c>
    </row>
    <row r="8" spans="1:8" x14ac:dyDescent="0.3">
      <c r="A8" s="1">
        <v>44582</v>
      </c>
      <c r="B8" t="s">
        <v>7</v>
      </c>
      <c r="C8" t="s">
        <v>3</v>
      </c>
      <c r="D8">
        <v>2500</v>
      </c>
      <c r="F8">
        <v>604</v>
      </c>
    </row>
    <row r="9" spans="1:8" x14ac:dyDescent="0.3">
      <c r="A9" s="1"/>
      <c r="B9">
        <v>220001</v>
      </c>
      <c r="C9" t="s">
        <v>8</v>
      </c>
      <c r="D9">
        <v>300</v>
      </c>
      <c r="F9">
        <v>602</v>
      </c>
    </row>
    <row r="10" spans="1:8" x14ac:dyDescent="0.3">
      <c r="C10" t="s">
        <v>4</v>
      </c>
      <c r="D10">
        <v>560</v>
      </c>
      <c r="F10">
        <v>343</v>
      </c>
    </row>
    <row r="11" spans="1:8" x14ac:dyDescent="0.3">
      <c r="C11" t="s">
        <v>5</v>
      </c>
      <c r="D11">
        <v>3360</v>
      </c>
      <c r="E11">
        <v>311</v>
      </c>
    </row>
    <row r="12" spans="1:8" x14ac:dyDescent="0.3">
      <c r="A12" s="1">
        <v>44586</v>
      </c>
      <c r="B12" t="s">
        <v>2</v>
      </c>
      <c r="C12" t="s">
        <v>10</v>
      </c>
      <c r="D12">
        <v>41.67</v>
      </c>
      <c r="E12">
        <v>518</v>
      </c>
      <c r="H12" t="s">
        <v>11</v>
      </c>
    </row>
    <row r="13" spans="1:8" x14ac:dyDescent="0.3">
      <c r="D13">
        <v>8.33</v>
      </c>
      <c r="E13">
        <v>343</v>
      </c>
    </row>
    <row r="14" spans="1:8" x14ac:dyDescent="0.3">
      <c r="D14">
        <v>50</v>
      </c>
      <c r="F14">
        <v>325</v>
      </c>
      <c r="G14">
        <v>261</v>
      </c>
    </row>
    <row r="15" spans="1:8" x14ac:dyDescent="0.3">
      <c r="A15" s="1">
        <v>44592</v>
      </c>
      <c r="B15" t="s">
        <v>12</v>
      </c>
      <c r="C15" t="s">
        <v>13</v>
      </c>
      <c r="D15">
        <v>360</v>
      </c>
      <c r="E15">
        <v>321</v>
      </c>
      <c r="F15">
        <v>221</v>
      </c>
    </row>
    <row r="16" spans="1:8" x14ac:dyDescent="0.3">
      <c r="C16" t="s">
        <v>14</v>
      </c>
      <c r="D16">
        <v>1800</v>
      </c>
      <c r="E16">
        <v>221</v>
      </c>
      <c r="F16">
        <v>311</v>
      </c>
    </row>
    <row r="17" spans="1:7" x14ac:dyDescent="0.3">
      <c r="C17" t="s">
        <v>15</v>
      </c>
      <c r="D17">
        <v>170</v>
      </c>
      <c r="E17">
        <v>345</v>
      </c>
      <c r="F17">
        <v>221</v>
      </c>
    </row>
    <row r="18" spans="1:7" x14ac:dyDescent="0.3">
      <c r="C18" t="s">
        <v>16</v>
      </c>
      <c r="D18">
        <v>3600</v>
      </c>
      <c r="E18">
        <v>321</v>
      </c>
      <c r="F18">
        <v>221</v>
      </c>
    </row>
    <row r="19" spans="1:7" x14ac:dyDescent="0.3">
      <c r="C19" t="s">
        <v>17</v>
      </c>
      <c r="D19">
        <v>500</v>
      </c>
      <c r="E19">
        <v>261</v>
      </c>
      <c r="F19">
        <v>221</v>
      </c>
    </row>
    <row r="20" spans="1:7" x14ac:dyDescent="0.3">
      <c r="C20" t="s">
        <v>18</v>
      </c>
      <c r="D20">
        <v>240</v>
      </c>
      <c r="E20">
        <v>379</v>
      </c>
      <c r="F20">
        <v>221</v>
      </c>
    </row>
    <row r="21" spans="1:7" x14ac:dyDescent="0.3">
      <c r="C21" t="s">
        <v>19</v>
      </c>
      <c r="D21">
        <v>50</v>
      </c>
      <c r="E21">
        <v>325</v>
      </c>
      <c r="F21">
        <v>221</v>
      </c>
    </row>
    <row r="22" spans="1:7" ht="15" thickBot="1" x14ac:dyDescent="0.35">
      <c r="A22" s="6"/>
      <c r="B22" s="6"/>
      <c r="C22" s="6" t="s">
        <v>20</v>
      </c>
      <c r="D22" s="6">
        <v>6</v>
      </c>
      <c r="E22" s="6">
        <v>568</v>
      </c>
      <c r="F22" s="6">
        <v>221</v>
      </c>
    </row>
    <row r="23" spans="1:7" x14ac:dyDescent="0.3">
      <c r="A23" s="2" t="s">
        <v>21</v>
      </c>
    </row>
    <row r="24" spans="1:7" x14ac:dyDescent="0.3">
      <c r="A24" s="1">
        <v>44593</v>
      </c>
      <c r="B24" t="s">
        <v>22</v>
      </c>
      <c r="C24" t="s">
        <v>17</v>
      </c>
      <c r="D24">
        <v>500</v>
      </c>
      <c r="E24">
        <v>211</v>
      </c>
      <c r="F24">
        <v>261</v>
      </c>
    </row>
    <row r="25" spans="1:7" x14ac:dyDescent="0.3">
      <c r="A25" s="1">
        <v>44610</v>
      </c>
      <c r="B25" t="s">
        <v>23</v>
      </c>
      <c r="C25" t="s">
        <v>3</v>
      </c>
      <c r="D25">
        <v>400</v>
      </c>
      <c r="F25">
        <v>132</v>
      </c>
    </row>
    <row r="26" spans="1:7" x14ac:dyDescent="0.3">
      <c r="C26" t="s">
        <v>4</v>
      </c>
      <c r="D26">
        <v>80</v>
      </c>
      <c r="F26">
        <v>343</v>
      </c>
    </row>
    <row r="27" spans="1:7" x14ac:dyDescent="0.3">
      <c r="C27" t="s">
        <v>5</v>
      </c>
      <c r="D27">
        <v>480</v>
      </c>
      <c r="E27">
        <v>315</v>
      </c>
    </row>
    <row r="28" spans="1:7" x14ac:dyDescent="0.3">
      <c r="A28" s="1">
        <v>44620</v>
      </c>
      <c r="B28" t="s">
        <v>12</v>
      </c>
      <c r="C28" t="s">
        <v>24</v>
      </c>
      <c r="D28">
        <v>480</v>
      </c>
      <c r="E28">
        <v>221</v>
      </c>
      <c r="F28">
        <v>315</v>
      </c>
    </row>
    <row r="29" spans="1:7" x14ac:dyDescent="0.3">
      <c r="C29" t="s">
        <v>25</v>
      </c>
      <c r="D29">
        <v>2500</v>
      </c>
      <c r="E29">
        <v>365</v>
      </c>
      <c r="F29">
        <v>221</v>
      </c>
      <c r="G29">
        <v>325.37900000000002</v>
      </c>
    </row>
    <row r="30" spans="1:7" x14ac:dyDescent="0.3">
      <c r="C30" t="s">
        <v>99</v>
      </c>
      <c r="D30">
        <v>442.18</v>
      </c>
      <c r="E30">
        <v>221</v>
      </c>
      <c r="F30">
        <v>343</v>
      </c>
    </row>
    <row r="31" spans="1:7" x14ac:dyDescent="0.3">
      <c r="C31" t="s">
        <v>20</v>
      </c>
      <c r="D31">
        <v>6</v>
      </c>
      <c r="E31">
        <v>568</v>
      </c>
      <c r="F31">
        <v>221</v>
      </c>
    </row>
    <row r="32" spans="1:7" ht="15" thickBot="1" x14ac:dyDescent="0.35">
      <c r="A32" s="8" t="s">
        <v>26</v>
      </c>
      <c r="B32" s="6"/>
      <c r="C32" s="6"/>
      <c r="D32" s="6"/>
      <c r="E32" s="6"/>
      <c r="F32" s="6"/>
    </row>
    <row r="33" spans="1:8" x14ac:dyDescent="0.3">
      <c r="A33" s="1">
        <v>44630</v>
      </c>
      <c r="B33" t="s">
        <v>2</v>
      </c>
      <c r="C33" t="s">
        <v>27</v>
      </c>
      <c r="D33">
        <v>4760</v>
      </c>
      <c r="E33">
        <v>504</v>
      </c>
      <c r="F33">
        <v>132</v>
      </c>
    </row>
    <row r="34" spans="1:8" x14ac:dyDescent="0.3">
      <c r="A34" s="1">
        <v>44631</v>
      </c>
      <c r="B34" t="s">
        <v>7</v>
      </c>
      <c r="C34" t="s">
        <v>28</v>
      </c>
      <c r="D34">
        <v>6630</v>
      </c>
      <c r="F34">
        <v>604</v>
      </c>
    </row>
    <row r="35" spans="1:8" x14ac:dyDescent="0.3">
      <c r="B35">
        <v>220002</v>
      </c>
      <c r="C35" t="s">
        <v>8</v>
      </c>
      <c r="D35">
        <v>4200</v>
      </c>
      <c r="F35">
        <v>602</v>
      </c>
    </row>
    <row r="36" spans="1:8" x14ac:dyDescent="0.3">
      <c r="C36" t="s">
        <v>4</v>
      </c>
      <c r="D36">
        <v>2166</v>
      </c>
      <c r="F36">
        <v>343</v>
      </c>
    </row>
    <row r="37" spans="1:8" x14ac:dyDescent="0.3">
      <c r="C37" t="s">
        <v>5</v>
      </c>
      <c r="D37">
        <f>SUM(D34:D36)</f>
        <v>12996</v>
      </c>
      <c r="E37">
        <v>311</v>
      </c>
    </row>
    <row r="38" spans="1:8" x14ac:dyDescent="0.3">
      <c r="A38" s="1">
        <v>44644</v>
      </c>
      <c r="B38" t="s">
        <v>2</v>
      </c>
      <c r="C38" t="s">
        <v>29</v>
      </c>
      <c r="D38">
        <v>100</v>
      </c>
      <c r="E38">
        <v>501</v>
      </c>
      <c r="G38">
        <v>503</v>
      </c>
      <c r="H38" t="s">
        <v>11</v>
      </c>
    </row>
    <row r="39" spans="1:8" x14ac:dyDescent="0.3">
      <c r="D39">
        <v>20</v>
      </c>
      <c r="E39">
        <v>343</v>
      </c>
    </row>
    <row r="40" spans="1:8" x14ac:dyDescent="0.3">
      <c r="D40">
        <v>120</v>
      </c>
      <c r="F40">
        <v>325</v>
      </c>
      <c r="G40">
        <v>261</v>
      </c>
    </row>
    <row r="41" spans="1:8" x14ac:dyDescent="0.3">
      <c r="A41" s="1">
        <v>44651</v>
      </c>
      <c r="B41" t="s">
        <v>12</v>
      </c>
      <c r="C41" t="s">
        <v>31</v>
      </c>
      <c r="D41">
        <v>120</v>
      </c>
      <c r="E41">
        <v>325</v>
      </c>
      <c r="F41">
        <v>221</v>
      </c>
    </row>
    <row r="42" spans="1:8" x14ac:dyDescent="0.3">
      <c r="C42" t="s">
        <v>32</v>
      </c>
      <c r="D42">
        <v>1826</v>
      </c>
      <c r="E42">
        <v>341</v>
      </c>
      <c r="F42">
        <v>221</v>
      </c>
    </row>
    <row r="43" spans="1:8" x14ac:dyDescent="0.3">
      <c r="C43" t="s">
        <v>33</v>
      </c>
      <c r="D43">
        <v>3360</v>
      </c>
      <c r="E43">
        <v>221</v>
      </c>
      <c r="F43">
        <v>311</v>
      </c>
    </row>
    <row r="44" spans="1:8" ht="15" thickBot="1" x14ac:dyDescent="0.35">
      <c r="A44" s="6"/>
      <c r="B44" s="6"/>
      <c r="C44" s="6" t="s">
        <v>34</v>
      </c>
      <c r="D44" s="6">
        <v>12996</v>
      </c>
      <c r="E44" s="6">
        <v>221</v>
      </c>
      <c r="F44" s="6">
        <v>311</v>
      </c>
    </row>
    <row r="45" spans="1:8" x14ac:dyDescent="0.3">
      <c r="A45" s="2" t="s">
        <v>35</v>
      </c>
    </row>
    <row r="46" spans="1:8" x14ac:dyDescent="0.3">
      <c r="A46" s="1">
        <v>44681</v>
      </c>
      <c r="B46" t="s">
        <v>2</v>
      </c>
      <c r="C46" t="s">
        <v>36</v>
      </c>
      <c r="D46">
        <v>700</v>
      </c>
      <c r="E46">
        <v>521</v>
      </c>
      <c r="F46">
        <v>331</v>
      </c>
    </row>
    <row r="47" spans="1:8" x14ac:dyDescent="0.3">
      <c r="C47" t="s">
        <v>37</v>
      </c>
      <c r="D47">
        <v>120.83</v>
      </c>
      <c r="E47">
        <v>527</v>
      </c>
      <c r="F47">
        <v>331</v>
      </c>
    </row>
    <row r="48" spans="1:8" x14ac:dyDescent="0.3">
      <c r="C48" t="s">
        <v>38</v>
      </c>
      <c r="D48">
        <v>28</v>
      </c>
      <c r="E48">
        <v>331</v>
      </c>
      <c r="F48">
        <v>336</v>
      </c>
    </row>
    <row r="49" spans="1:6" x14ac:dyDescent="0.3">
      <c r="C49" t="s">
        <v>39</v>
      </c>
      <c r="D49">
        <v>65.8</v>
      </c>
      <c r="E49">
        <v>331</v>
      </c>
      <c r="F49">
        <v>336</v>
      </c>
    </row>
    <row r="50" spans="1:6" x14ac:dyDescent="0.3">
      <c r="C50" t="s">
        <v>40</v>
      </c>
      <c r="D50">
        <v>70</v>
      </c>
      <c r="E50">
        <v>524</v>
      </c>
      <c r="F50">
        <v>336</v>
      </c>
    </row>
    <row r="51" spans="1:6" x14ac:dyDescent="0.3">
      <c r="C51" t="s">
        <v>41</v>
      </c>
      <c r="D51">
        <v>176.4</v>
      </c>
      <c r="E51">
        <v>524</v>
      </c>
      <c r="F51">
        <v>336</v>
      </c>
    </row>
    <row r="52" spans="1:6" x14ac:dyDescent="0.3">
      <c r="C52" t="s">
        <v>42</v>
      </c>
      <c r="D52">
        <v>37.229999999999997</v>
      </c>
      <c r="E52">
        <v>331</v>
      </c>
      <c r="F52">
        <v>342</v>
      </c>
    </row>
    <row r="53" spans="1:6" ht="15" thickBot="1" x14ac:dyDescent="0.35">
      <c r="A53" s="6"/>
      <c r="B53" s="6"/>
      <c r="C53" s="6" t="s">
        <v>43</v>
      </c>
      <c r="D53" s="6">
        <v>4.2</v>
      </c>
      <c r="E53" s="6">
        <v>527</v>
      </c>
      <c r="F53" s="6">
        <v>472</v>
      </c>
    </row>
    <row r="54" spans="1:6" x14ac:dyDescent="0.3">
      <c r="A54" s="2" t="s">
        <v>44</v>
      </c>
    </row>
    <row r="55" spans="1:6" x14ac:dyDescent="0.3">
      <c r="A55" s="1">
        <v>44701</v>
      </c>
      <c r="B55" t="s">
        <v>1</v>
      </c>
      <c r="C55" t="s">
        <v>45</v>
      </c>
      <c r="D55">
        <v>2000</v>
      </c>
      <c r="E55">
        <v>518</v>
      </c>
    </row>
    <row r="56" spans="1:6" x14ac:dyDescent="0.3">
      <c r="C56" t="s">
        <v>4</v>
      </c>
      <c r="D56">
        <v>400</v>
      </c>
      <c r="E56">
        <v>343</v>
      </c>
    </row>
    <row r="57" spans="1:6" x14ac:dyDescent="0.3">
      <c r="C57" t="s">
        <v>46</v>
      </c>
      <c r="D57">
        <v>2400</v>
      </c>
      <c r="F57">
        <v>321</v>
      </c>
    </row>
    <row r="58" spans="1:6" x14ac:dyDescent="0.3">
      <c r="A58" s="1">
        <v>44712</v>
      </c>
      <c r="B58" t="s">
        <v>12</v>
      </c>
      <c r="C58" t="s">
        <v>47</v>
      </c>
      <c r="D58">
        <v>500</v>
      </c>
      <c r="E58">
        <v>378</v>
      </c>
      <c r="F58">
        <v>221</v>
      </c>
    </row>
    <row r="59" spans="1:6" x14ac:dyDescent="0.3">
      <c r="C59" t="s">
        <v>48</v>
      </c>
      <c r="D59">
        <v>2400</v>
      </c>
      <c r="E59">
        <v>321</v>
      </c>
      <c r="F59">
        <v>221</v>
      </c>
    </row>
    <row r="60" spans="1:6" x14ac:dyDescent="0.3">
      <c r="C60" t="s">
        <v>49</v>
      </c>
      <c r="D60">
        <v>689.8</v>
      </c>
      <c r="E60">
        <v>331</v>
      </c>
      <c r="F60">
        <v>221</v>
      </c>
    </row>
    <row r="61" spans="1:6" x14ac:dyDescent="0.3">
      <c r="C61" t="s">
        <v>50</v>
      </c>
      <c r="D61">
        <v>98</v>
      </c>
      <c r="E61">
        <v>336</v>
      </c>
      <c r="F61">
        <v>221</v>
      </c>
    </row>
    <row r="62" spans="1:6" x14ac:dyDescent="0.3">
      <c r="C62" t="s">
        <v>51</v>
      </c>
      <c r="D62">
        <v>242.2</v>
      </c>
      <c r="E62">
        <v>336</v>
      </c>
      <c r="F62">
        <v>221</v>
      </c>
    </row>
    <row r="63" spans="1:6" ht="15" thickBot="1" x14ac:dyDescent="0.35">
      <c r="A63" s="6"/>
      <c r="B63" s="6"/>
      <c r="C63" s="6" t="s">
        <v>52</v>
      </c>
      <c r="D63" s="6">
        <v>37.229999999999997</v>
      </c>
      <c r="E63" s="6">
        <v>342</v>
      </c>
      <c r="F63" s="6">
        <v>221</v>
      </c>
    </row>
    <row r="64" spans="1:6" x14ac:dyDescent="0.3">
      <c r="A64" s="2" t="s">
        <v>53</v>
      </c>
    </row>
    <row r="65" spans="1:8" x14ac:dyDescent="0.3">
      <c r="A65" s="1">
        <v>44718</v>
      </c>
      <c r="B65" t="s">
        <v>1</v>
      </c>
      <c r="C65" t="s">
        <v>54</v>
      </c>
      <c r="D65">
        <v>1900</v>
      </c>
      <c r="E65" s="3" t="s">
        <v>55</v>
      </c>
    </row>
    <row r="66" spans="1:8" x14ac:dyDescent="0.3">
      <c r="C66" t="s">
        <v>4</v>
      </c>
      <c r="D66">
        <v>380</v>
      </c>
      <c r="E66">
        <v>343</v>
      </c>
    </row>
    <row r="67" spans="1:8" x14ac:dyDescent="0.3">
      <c r="C67" t="s">
        <v>5</v>
      </c>
      <c r="D67">
        <v>2280</v>
      </c>
      <c r="F67">
        <v>321</v>
      </c>
    </row>
    <row r="68" spans="1:8" x14ac:dyDescent="0.3">
      <c r="A68" s="1">
        <v>44718</v>
      </c>
      <c r="B68" t="s">
        <v>2</v>
      </c>
      <c r="C68" t="s">
        <v>56</v>
      </c>
      <c r="D68">
        <v>1900</v>
      </c>
      <c r="E68" s="3" t="s">
        <v>57</v>
      </c>
      <c r="F68" s="3" t="s">
        <v>55</v>
      </c>
    </row>
    <row r="69" spans="1:8" x14ac:dyDescent="0.3">
      <c r="A69" s="1">
        <v>44732</v>
      </c>
      <c r="B69" t="s">
        <v>1</v>
      </c>
      <c r="C69" t="s">
        <v>58</v>
      </c>
      <c r="D69">
        <v>60</v>
      </c>
      <c r="E69">
        <v>518</v>
      </c>
    </row>
    <row r="70" spans="1:8" x14ac:dyDescent="0.3">
      <c r="C70" t="s">
        <v>4</v>
      </c>
      <c r="D70">
        <v>12</v>
      </c>
      <c r="E70">
        <v>343</v>
      </c>
    </row>
    <row r="71" spans="1:8" x14ac:dyDescent="0.3">
      <c r="C71" t="s">
        <v>5</v>
      </c>
      <c r="D71">
        <v>72</v>
      </c>
      <c r="F71">
        <v>321</v>
      </c>
    </row>
    <row r="72" spans="1:8" x14ac:dyDescent="0.3">
      <c r="A72" s="1">
        <v>44742</v>
      </c>
      <c r="B72" t="s">
        <v>12</v>
      </c>
      <c r="C72" t="s">
        <v>59</v>
      </c>
      <c r="D72">
        <v>2280</v>
      </c>
      <c r="E72">
        <v>321</v>
      </c>
      <c r="F72">
        <v>221</v>
      </c>
    </row>
    <row r="73" spans="1:8" x14ac:dyDescent="0.3">
      <c r="C73" t="s">
        <v>60</v>
      </c>
      <c r="D73">
        <v>72</v>
      </c>
      <c r="E73">
        <v>321</v>
      </c>
      <c r="F73">
        <v>221</v>
      </c>
    </row>
    <row r="74" spans="1:8" x14ac:dyDescent="0.3">
      <c r="C74" t="s">
        <v>61</v>
      </c>
      <c r="D74">
        <v>1.2</v>
      </c>
      <c r="E74">
        <v>221</v>
      </c>
      <c r="F74">
        <v>662</v>
      </c>
    </row>
    <row r="75" spans="1:8" ht="15" thickBot="1" x14ac:dyDescent="0.35">
      <c r="A75" s="6"/>
      <c r="B75" s="6"/>
      <c r="C75" s="6" t="s">
        <v>20</v>
      </c>
      <c r="D75" s="6">
        <v>6</v>
      </c>
      <c r="E75" s="6">
        <v>568</v>
      </c>
      <c r="F75" s="6">
        <v>221</v>
      </c>
    </row>
    <row r="76" spans="1:8" x14ac:dyDescent="0.3">
      <c r="A76" s="2" t="s">
        <v>62</v>
      </c>
    </row>
    <row r="77" spans="1:8" x14ac:dyDescent="0.3">
      <c r="A77" s="1">
        <v>44752</v>
      </c>
      <c r="B77" t="s">
        <v>63</v>
      </c>
      <c r="C77" t="s">
        <v>64</v>
      </c>
      <c r="D77">
        <v>241</v>
      </c>
      <c r="E77">
        <v>513</v>
      </c>
      <c r="F77">
        <v>211</v>
      </c>
      <c r="H77" t="s">
        <v>102</v>
      </c>
    </row>
    <row r="78" spans="1:8" x14ac:dyDescent="0.3">
      <c r="A78" s="1">
        <v>44758</v>
      </c>
      <c r="B78" t="s">
        <v>2</v>
      </c>
      <c r="C78" t="s">
        <v>65</v>
      </c>
      <c r="D78">
        <v>30</v>
      </c>
      <c r="E78">
        <v>545</v>
      </c>
      <c r="F78">
        <v>379</v>
      </c>
      <c r="H78" t="s">
        <v>102</v>
      </c>
    </row>
    <row r="79" spans="1:8" ht="15" thickBot="1" x14ac:dyDescent="0.35">
      <c r="A79" s="8" t="s">
        <v>66</v>
      </c>
      <c r="B79" s="6"/>
      <c r="C79" s="6"/>
      <c r="D79" s="6"/>
      <c r="E79" s="6"/>
      <c r="F79" s="6"/>
    </row>
    <row r="80" spans="1:8" x14ac:dyDescent="0.3">
      <c r="A80" s="1">
        <v>44783</v>
      </c>
      <c r="B80" t="s">
        <v>2</v>
      </c>
      <c r="C80" t="s">
        <v>67</v>
      </c>
    </row>
    <row r="81" spans="1:6" x14ac:dyDescent="0.3">
      <c r="C81" t="s">
        <v>68</v>
      </c>
      <c r="D81" s="4">
        <v>12145</v>
      </c>
      <c r="E81">
        <v>431</v>
      </c>
      <c r="F81">
        <v>428</v>
      </c>
    </row>
    <row r="82" spans="1:6" x14ac:dyDescent="0.3">
      <c r="C82" t="s">
        <v>69</v>
      </c>
      <c r="D82">
        <v>8436</v>
      </c>
      <c r="E82">
        <v>428</v>
      </c>
      <c r="F82">
        <v>364</v>
      </c>
    </row>
    <row r="83" spans="1:6" x14ac:dyDescent="0.3">
      <c r="C83" t="s">
        <v>70</v>
      </c>
      <c r="D83">
        <v>590.52</v>
      </c>
      <c r="E83">
        <v>364</v>
      </c>
      <c r="F83">
        <v>342</v>
      </c>
    </row>
    <row r="84" spans="1:6" ht="15" thickBot="1" x14ac:dyDescent="0.35">
      <c r="A84" s="8" t="s">
        <v>71</v>
      </c>
      <c r="B84" s="6"/>
      <c r="C84" s="6"/>
      <c r="D84" s="6"/>
      <c r="E84" s="6"/>
      <c r="F84" s="6"/>
    </row>
    <row r="85" spans="1:6" x14ac:dyDescent="0.3">
      <c r="A85" s="1">
        <v>44829</v>
      </c>
      <c r="B85" t="s">
        <v>1</v>
      </c>
      <c r="C85" t="s">
        <v>72</v>
      </c>
      <c r="D85">
        <v>1500</v>
      </c>
      <c r="E85">
        <v>518</v>
      </c>
    </row>
    <row r="86" spans="1:6" x14ac:dyDescent="0.3">
      <c r="C86" t="s">
        <v>73</v>
      </c>
      <c r="D86">
        <v>500</v>
      </c>
      <c r="E86">
        <v>381</v>
      </c>
    </row>
    <row r="87" spans="1:6" x14ac:dyDescent="0.3">
      <c r="C87" t="s">
        <v>4</v>
      </c>
      <c r="D87">
        <v>400</v>
      </c>
      <c r="E87">
        <v>343</v>
      </c>
    </row>
    <row r="88" spans="1:6" x14ac:dyDescent="0.3">
      <c r="C88" t="s">
        <v>5</v>
      </c>
      <c r="D88">
        <v>2400</v>
      </c>
      <c r="F88">
        <v>321</v>
      </c>
    </row>
    <row r="89" spans="1:6" x14ac:dyDescent="0.3">
      <c r="A89" s="1">
        <v>44834</v>
      </c>
      <c r="B89" t="s">
        <v>12</v>
      </c>
      <c r="C89" t="s">
        <v>74</v>
      </c>
      <c r="D89">
        <v>2400</v>
      </c>
      <c r="E89">
        <v>321</v>
      </c>
      <c r="F89">
        <v>221</v>
      </c>
    </row>
    <row r="90" spans="1:6" x14ac:dyDescent="0.3">
      <c r="C90" t="s">
        <v>75</v>
      </c>
      <c r="D90">
        <v>7845.48</v>
      </c>
      <c r="E90">
        <v>364</v>
      </c>
      <c r="F90">
        <v>221</v>
      </c>
    </row>
    <row r="91" spans="1:6" x14ac:dyDescent="0.3">
      <c r="C91" t="s">
        <v>76</v>
      </c>
      <c r="D91">
        <v>590.52</v>
      </c>
      <c r="E91">
        <v>342</v>
      </c>
      <c r="F91">
        <v>221</v>
      </c>
    </row>
    <row r="92" spans="1:6" x14ac:dyDescent="0.3">
      <c r="A92" s="7"/>
      <c r="B92" s="7"/>
      <c r="C92" t="s">
        <v>77</v>
      </c>
      <c r="D92">
        <v>30</v>
      </c>
      <c r="E92">
        <v>379</v>
      </c>
      <c r="F92">
        <v>221</v>
      </c>
    </row>
    <row r="93" spans="1:6" x14ac:dyDescent="0.3">
      <c r="A93" s="2" t="s">
        <v>78</v>
      </c>
    </row>
    <row r="94" spans="1:6" x14ac:dyDescent="0.3">
      <c r="A94" s="1">
        <v>44865</v>
      </c>
      <c r="B94" t="s">
        <v>79</v>
      </c>
      <c r="C94" t="s">
        <v>80</v>
      </c>
      <c r="D94" s="4">
        <v>36000</v>
      </c>
      <c r="E94" s="5" t="s">
        <v>81</v>
      </c>
      <c r="F94">
        <v>461</v>
      </c>
    </row>
    <row r="95" spans="1:6" ht="15" thickBot="1" x14ac:dyDescent="0.35">
      <c r="A95" s="6"/>
      <c r="B95" s="6"/>
      <c r="C95" s="6" t="s">
        <v>82</v>
      </c>
      <c r="D95" s="6">
        <v>360</v>
      </c>
      <c r="E95" s="6">
        <v>568</v>
      </c>
      <c r="F95" s="6">
        <v>221</v>
      </c>
    </row>
    <row r="96" spans="1:6" x14ac:dyDescent="0.3">
      <c r="A96" s="2" t="s">
        <v>83</v>
      </c>
    </row>
    <row r="97" spans="1:8" x14ac:dyDescent="0.3">
      <c r="A97" s="1">
        <v>44871</v>
      </c>
      <c r="B97" t="s">
        <v>63</v>
      </c>
      <c r="C97" t="s">
        <v>84</v>
      </c>
      <c r="D97">
        <v>70</v>
      </c>
      <c r="E97">
        <v>501</v>
      </c>
    </row>
    <row r="98" spans="1:8" x14ac:dyDescent="0.3">
      <c r="C98" t="s">
        <v>4</v>
      </c>
      <c r="D98">
        <v>14</v>
      </c>
      <c r="E98">
        <v>343</v>
      </c>
    </row>
    <row r="99" spans="1:8" x14ac:dyDescent="0.3">
      <c r="C99" t="s">
        <v>5</v>
      </c>
      <c r="D99">
        <v>84</v>
      </c>
      <c r="F99">
        <v>211</v>
      </c>
    </row>
    <row r="100" spans="1:8" x14ac:dyDescent="0.3">
      <c r="A100" s="1">
        <v>44884</v>
      </c>
      <c r="B100" t="s">
        <v>1</v>
      </c>
      <c r="C100" t="s">
        <v>85</v>
      </c>
      <c r="D100">
        <v>210</v>
      </c>
      <c r="E100">
        <v>511</v>
      </c>
      <c r="F100">
        <v>321</v>
      </c>
    </row>
    <row r="101" spans="1:8" x14ac:dyDescent="0.3">
      <c r="A101" s="1">
        <v>44889</v>
      </c>
      <c r="B101" t="s">
        <v>2</v>
      </c>
      <c r="C101" t="s">
        <v>29</v>
      </c>
      <c r="D101">
        <v>91.67</v>
      </c>
      <c r="E101">
        <v>501</v>
      </c>
      <c r="H101" t="s">
        <v>11</v>
      </c>
    </row>
    <row r="102" spans="1:8" x14ac:dyDescent="0.3">
      <c r="C102" t="s">
        <v>4</v>
      </c>
      <c r="D102">
        <v>18.329999999999998</v>
      </c>
      <c r="E102">
        <v>343</v>
      </c>
    </row>
    <row r="103" spans="1:8" x14ac:dyDescent="0.3">
      <c r="C103" t="s">
        <v>5</v>
      </c>
      <c r="D103">
        <v>110</v>
      </c>
      <c r="F103">
        <v>325</v>
      </c>
    </row>
    <row r="104" spans="1:8" x14ac:dyDescent="0.3">
      <c r="A104" s="1">
        <v>44890</v>
      </c>
      <c r="B104" t="s">
        <v>7</v>
      </c>
      <c r="C104" t="s">
        <v>86</v>
      </c>
      <c r="D104">
        <v>1500</v>
      </c>
      <c r="F104">
        <v>602</v>
      </c>
    </row>
    <row r="105" spans="1:8" x14ac:dyDescent="0.3">
      <c r="B105">
        <v>220003</v>
      </c>
      <c r="C105" t="s">
        <v>4</v>
      </c>
      <c r="D105">
        <v>300</v>
      </c>
      <c r="F105">
        <v>343</v>
      </c>
    </row>
    <row r="106" spans="1:8" x14ac:dyDescent="0.3">
      <c r="C106" t="s">
        <v>5</v>
      </c>
      <c r="D106">
        <v>1800</v>
      </c>
      <c r="E106">
        <v>311</v>
      </c>
    </row>
    <row r="107" spans="1:8" x14ac:dyDescent="0.3">
      <c r="A107" s="1">
        <v>44895</v>
      </c>
      <c r="B107" t="s">
        <v>12</v>
      </c>
      <c r="C107" t="s">
        <v>88</v>
      </c>
      <c r="D107">
        <v>110</v>
      </c>
      <c r="E107">
        <v>325</v>
      </c>
      <c r="F107">
        <v>221</v>
      </c>
    </row>
    <row r="108" spans="1:8" ht="15" thickBot="1" x14ac:dyDescent="0.35">
      <c r="A108" s="6"/>
      <c r="B108" s="6"/>
      <c r="C108" s="6" t="s">
        <v>89</v>
      </c>
      <c r="D108" s="6">
        <v>210</v>
      </c>
      <c r="E108" s="6">
        <v>321</v>
      </c>
      <c r="F108" s="6">
        <v>221</v>
      </c>
    </row>
    <row r="109" spans="1:8" x14ac:dyDescent="0.3">
      <c r="A109" s="2" t="s">
        <v>87</v>
      </c>
    </row>
    <row r="110" spans="1:8" x14ac:dyDescent="0.3">
      <c r="A110" s="1">
        <v>44916</v>
      </c>
      <c r="B110" t="s">
        <v>7</v>
      </c>
      <c r="C110" t="s">
        <v>86</v>
      </c>
      <c r="D110">
        <v>2120</v>
      </c>
      <c r="F110">
        <v>602</v>
      </c>
    </row>
    <row r="111" spans="1:8" x14ac:dyDescent="0.3">
      <c r="A111" s="9"/>
      <c r="B111">
        <v>220004</v>
      </c>
      <c r="C111" t="s">
        <v>4</v>
      </c>
      <c r="D111">
        <v>424</v>
      </c>
      <c r="F111">
        <v>343</v>
      </c>
    </row>
    <row r="112" spans="1:8" x14ac:dyDescent="0.3">
      <c r="A112" s="9"/>
      <c r="C112" t="s">
        <v>5</v>
      </c>
      <c r="D112">
        <f>SUM(D110:D111)</f>
        <v>2544</v>
      </c>
      <c r="E112">
        <v>311</v>
      </c>
    </row>
    <row r="113" spans="1:8" x14ac:dyDescent="0.3">
      <c r="A113" s="1">
        <v>44926</v>
      </c>
      <c r="B113" t="s">
        <v>2</v>
      </c>
      <c r="C113" t="s">
        <v>90</v>
      </c>
      <c r="D113">
        <v>164</v>
      </c>
      <c r="E113">
        <v>323</v>
      </c>
      <c r="F113">
        <v>331</v>
      </c>
    </row>
    <row r="114" spans="1:8" x14ac:dyDescent="0.3">
      <c r="C114" t="s">
        <v>100</v>
      </c>
      <c r="D114">
        <v>57.73</v>
      </c>
      <c r="E114">
        <v>323</v>
      </c>
      <c r="F114">
        <v>336</v>
      </c>
    </row>
    <row r="115" spans="1:8" x14ac:dyDescent="0.3">
      <c r="C115" t="s">
        <v>91</v>
      </c>
      <c r="D115">
        <v>89</v>
      </c>
      <c r="E115">
        <v>521</v>
      </c>
      <c r="F115">
        <v>323</v>
      </c>
    </row>
    <row r="116" spans="1:8" x14ac:dyDescent="0.3">
      <c r="C116" t="s">
        <v>92</v>
      </c>
      <c r="D116">
        <v>31.33</v>
      </c>
      <c r="E116">
        <v>524</v>
      </c>
      <c r="F116">
        <v>323</v>
      </c>
    </row>
    <row r="117" spans="1:8" x14ac:dyDescent="0.3">
      <c r="C117" t="s">
        <v>101</v>
      </c>
      <c r="D117">
        <v>350</v>
      </c>
      <c r="E117">
        <v>518</v>
      </c>
      <c r="F117">
        <v>323</v>
      </c>
      <c r="H117" t="s">
        <v>102</v>
      </c>
    </row>
    <row r="118" spans="1:8" x14ac:dyDescent="0.3">
      <c r="C118" t="s">
        <v>93</v>
      </c>
      <c r="D118">
        <v>170</v>
      </c>
      <c r="E118">
        <v>531</v>
      </c>
      <c r="F118">
        <v>345</v>
      </c>
      <c r="H118" t="s">
        <v>11</v>
      </c>
    </row>
    <row r="119" spans="1:8" x14ac:dyDescent="0.3">
      <c r="C119" t="s">
        <v>94</v>
      </c>
    </row>
    <row r="120" spans="1:8" x14ac:dyDescent="0.3">
      <c r="C120" t="s">
        <v>97</v>
      </c>
      <c r="D120">
        <v>4650</v>
      </c>
      <c r="E120">
        <v>551</v>
      </c>
      <c r="F120" s="3" t="s">
        <v>98</v>
      </c>
      <c r="H120" t="s">
        <v>11</v>
      </c>
    </row>
    <row r="121" spans="1:8" x14ac:dyDescent="0.3">
      <c r="C121" t="s">
        <v>96</v>
      </c>
      <c r="D121">
        <v>237.5</v>
      </c>
      <c r="E121">
        <v>551</v>
      </c>
      <c r="F121" s="3" t="s">
        <v>98</v>
      </c>
    </row>
    <row r="122" spans="1:8" ht="15" thickBot="1" x14ac:dyDescent="0.35">
      <c r="A122" s="6"/>
      <c r="B122" s="6"/>
      <c r="C122" s="6" t="s">
        <v>95</v>
      </c>
      <c r="D122" s="6">
        <v>150.19</v>
      </c>
      <c r="E122" s="6">
        <v>591</v>
      </c>
      <c r="F122" s="6">
        <v>341</v>
      </c>
      <c r="H122" t="s">
        <v>103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Viera Goldová</cp:lastModifiedBy>
  <dcterms:created xsi:type="dcterms:W3CDTF">2023-03-08T19:36:39Z</dcterms:created>
  <dcterms:modified xsi:type="dcterms:W3CDTF">2023-04-28T06:40:49Z</dcterms:modified>
</cp:coreProperties>
</file>